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\KFBiz\01_KAIGO\02_Team\13_苅田町介護\81_苅田町様送付資料\04_2024年度\"/>
    </mc:Choice>
  </mc:AlternateContent>
  <xr:revisionPtr revIDLastSave="0" documentId="13_ncr:1_{83CA1F1D-5F1C-495A-A27C-5E90D42E30CE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令和6年4月の独自分総合事業サービスコード案" sheetId="4" r:id="rId1"/>
    <sheet name="参考_令和2年4月の独自分総合事業サービスコード" sheetId="1" r:id="rId2"/>
  </sheets>
  <definedNames>
    <definedName name="_xlnm.Print_Area" localSheetId="0">令和6年4月の独自分総合事業サービスコード案!$A$1:$O$45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4" l="1"/>
  <c r="I20" i="4"/>
  <c r="I19" i="4"/>
  <c r="I8" i="4" l="1"/>
  <c r="I7" i="4"/>
  <c r="I6" i="4"/>
</calcChain>
</file>

<file path=xl/sharedStrings.xml><?xml version="1.0" encoding="utf-8"?>
<sst xmlns="http://schemas.openxmlformats.org/spreadsheetml/2006/main" count="263" uniqueCount="51">
  <si>
    <t>サービスコード</t>
    <phoneticPr fontId="1"/>
  </si>
  <si>
    <t>種類</t>
    <rPh sb="0" eb="2">
      <t>シュルイ</t>
    </rPh>
    <phoneticPr fontId="1"/>
  </si>
  <si>
    <t>項目</t>
    <rPh sb="0" eb="2">
      <t>コウモク</t>
    </rPh>
    <phoneticPr fontId="1"/>
  </si>
  <si>
    <t>サービス内容</t>
    <rPh sb="4" eb="6">
      <t>ナイヨウ</t>
    </rPh>
    <phoneticPr fontId="1"/>
  </si>
  <si>
    <t>算定単位</t>
    <rPh sb="0" eb="2">
      <t>サンテイ</t>
    </rPh>
    <rPh sb="2" eb="4">
      <t>タンイ</t>
    </rPh>
    <phoneticPr fontId="1"/>
  </si>
  <si>
    <t>単位数</t>
    <rPh sb="0" eb="3">
      <t>タンイスウ</t>
    </rPh>
    <phoneticPr fontId="1"/>
  </si>
  <si>
    <t>算定回数
制限期間</t>
    <rPh sb="0" eb="2">
      <t>サンテイ</t>
    </rPh>
    <rPh sb="2" eb="4">
      <t>カイスウ</t>
    </rPh>
    <rPh sb="5" eb="7">
      <t>セイゲン</t>
    </rPh>
    <rPh sb="7" eb="9">
      <t>キカン</t>
    </rPh>
    <phoneticPr fontId="1"/>
  </si>
  <si>
    <t>制限日数
回数</t>
    <rPh sb="0" eb="2">
      <t>セイゲン</t>
    </rPh>
    <rPh sb="2" eb="4">
      <t>ニッスウ</t>
    </rPh>
    <rPh sb="5" eb="7">
      <t>カイスウ</t>
    </rPh>
    <phoneticPr fontId="1"/>
  </si>
  <si>
    <t>１回につき</t>
    <rPh sb="1" eb="2">
      <t>カイ</t>
    </rPh>
    <phoneticPr fontId="1"/>
  </si>
  <si>
    <t>１月につき</t>
    <rPh sb="1" eb="2">
      <t>ツキ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</si>
  <si>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</si>
  <si>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訪問型サービス（独自／定額）サービスコード表</t>
    <rPh sb="0" eb="2">
      <t>ホウモン</t>
    </rPh>
    <rPh sb="2" eb="3">
      <t>ガタ</t>
    </rPh>
    <rPh sb="8" eb="10">
      <t>ドクジ</t>
    </rPh>
    <rPh sb="11" eb="13">
      <t>テイガク</t>
    </rPh>
    <rPh sb="21" eb="22">
      <t>ヒョウ</t>
    </rPh>
    <phoneticPr fontId="1"/>
  </si>
  <si>
    <t>4回</t>
    <rPh sb="1" eb="2">
      <t>カイ</t>
    </rPh>
    <phoneticPr fontId="1"/>
  </si>
  <si>
    <t>訪問独自サービス定額１０・１割負担
（月に５回）</t>
    <phoneticPr fontId="1"/>
  </si>
  <si>
    <t>1回</t>
    <rPh sb="1" eb="2">
      <t>カイ</t>
    </rPh>
    <phoneticPr fontId="1"/>
  </si>
  <si>
    <t>訪問独自サービス定額８・２割負担
（月に１～４回）</t>
    <phoneticPr fontId="1"/>
  </si>
  <si>
    <t>訪問独自サービス定額１１・２割負担
（月に５回）</t>
    <phoneticPr fontId="1"/>
  </si>
  <si>
    <t>訪問独自サービス定額１２・３割負担
（月に５回）</t>
    <phoneticPr fontId="1"/>
  </si>
  <si>
    <t>訪問独自サービス定額７・１割負担
（月に１～４回）</t>
    <rPh sb="0" eb="2">
      <t>ホウモン</t>
    </rPh>
    <rPh sb="2" eb="4">
      <t>ドクジ</t>
    </rPh>
    <rPh sb="8" eb="10">
      <t>テイガク</t>
    </rPh>
    <rPh sb="14" eb="15">
      <t>ワリ</t>
    </rPh>
    <rPh sb="15" eb="17">
      <t>フタン</t>
    </rPh>
    <rPh sb="19" eb="20">
      <t>ツキ</t>
    </rPh>
    <rPh sb="24" eb="25">
      <t>カイ</t>
    </rPh>
    <phoneticPr fontId="1"/>
  </si>
  <si>
    <t>通所独自サービス定額７・１割負担
（月に１～４回）</t>
    <phoneticPr fontId="1"/>
  </si>
  <si>
    <t>通所独自サービス定額８・２割負担
（月に１～４回）</t>
    <phoneticPr fontId="1"/>
  </si>
  <si>
    <t>通所独自サービス定額９・３割負担
（月に１～４回）</t>
    <phoneticPr fontId="1"/>
  </si>
  <si>
    <t>A4</t>
    <phoneticPr fontId="1"/>
  </si>
  <si>
    <t>A8</t>
    <phoneticPr fontId="1"/>
  </si>
  <si>
    <t>1回につき</t>
    <rPh sb="1" eb="2">
      <t>カイ</t>
    </rPh>
    <phoneticPr fontId="1"/>
  </si>
  <si>
    <t>1月につき</t>
    <rPh sb="1" eb="2">
      <t>ツキ</t>
    </rPh>
    <phoneticPr fontId="1"/>
  </si>
  <si>
    <t>通所独自サービス定額１０・１割負担
（月に５回）</t>
    <phoneticPr fontId="1"/>
  </si>
  <si>
    <t>1回</t>
    <rPh sb="1" eb="2">
      <t>カイ</t>
    </rPh>
    <phoneticPr fontId="1"/>
  </si>
  <si>
    <t>通所独自サービス定額１１・２割負担
（月に５回）</t>
    <phoneticPr fontId="1"/>
  </si>
  <si>
    <t>通所独自サービス定額１２・３割負担
（月に５回）</t>
    <phoneticPr fontId="1"/>
  </si>
  <si>
    <t>令和6年3月末で廃止</t>
    <rPh sb="0" eb="2">
      <t>レイワ</t>
    </rPh>
    <rPh sb="3" eb="4">
      <t>ネン</t>
    </rPh>
    <rPh sb="5" eb="6">
      <t>ガツ</t>
    </rPh>
    <rPh sb="6" eb="7">
      <t>マツ</t>
    </rPh>
    <rPh sb="8" eb="10">
      <t>ハイシ</t>
    </rPh>
    <phoneticPr fontId="1"/>
  </si>
  <si>
    <t>5回</t>
    <rPh sb="1" eb="2">
      <t>カイ</t>
    </rPh>
    <phoneticPr fontId="1"/>
  </si>
  <si>
    <t>訪問独自サービス定額９・３割負担
（月に１～４回）</t>
    <phoneticPr fontId="1"/>
  </si>
  <si>
    <t>通所型サービス（独自／定額）サービスコード表</t>
    <rPh sb="0" eb="2">
      <t>ツウショ</t>
    </rPh>
    <rPh sb="2" eb="3">
      <t>ガタ</t>
    </rPh>
    <rPh sb="8" eb="10">
      <t>ドクジ</t>
    </rPh>
    <rPh sb="11" eb="13">
      <t>テイガク</t>
    </rPh>
    <rPh sb="21" eb="22">
      <t>ヒョウ</t>
    </rPh>
    <phoneticPr fontId="1"/>
  </si>
  <si>
    <t>■総合事業サービスコード表（令和2年4月）</t>
    <rPh sb="1" eb="5">
      <t>ソウゴウジギョウ</t>
    </rPh>
    <rPh sb="12" eb="13">
      <t>ヒョウ</t>
    </rPh>
    <phoneticPr fontId="1"/>
  </si>
  <si>
    <t>介護予防ケアマネジメントサービスコード表</t>
    <rPh sb="0" eb="2">
      <t>カイゴ</t>
    </rPh>
    <rPh sb="2" eb="4">
      <t>ヨボウ</t>
    </rPh>
    <rPh sb="19" eb="20">
      <t>ヒョウ</t>
    </rPh>
    <phoneticPr fontId="1"/>
  </si>
  <si>
    <t>AF</t>
    <phoneticPr fontId="1"/>
  </si>
  <si>
    <t>介護予防ケアマネジメント</t>
    <phoneticPr fontId="1"/>
  </si>
  <si>
    <t>介護予防ケアマネジメントＣ</t>
    <phoneticPr fontId="1"/>
  </si>
  <si>
    <t>介護予防ケア初回加算</t>
    <phoneticPr fontId="1"/>
  </si>
  <si>
    <t>介護予防ケア委託連携加算</t>
    <phoneticPr fontId="1"/>
  </si>
  <si>
    <r>
      <t>訪問独自サービス定額</t>
    </r>
    <r>
      <rPr>
        <sz val="11"/>
        <color rgb="FFFF0000"/>
        <rFont val="ＭＳ Ｐゴシック"/>
        <family val="3"/>
        <charset val="128"/>
        <scheme val="minor"/>
      </rPr>
      <t>１３</t>
    </r>
    <r>
      <rPr>
        <sz val="11"/>
        <color theme="1"/>
        <rFont val="ＭＳ Ｐゴシック"/>
        <family val="2"/>
        <charset val="128"/>
        <scheme val="minor"/>
      </rPr>
      <t>・１割負担</t>
    </r>
    <rPh sb="0" eb="2">
      <t>ホウモン</t>
    </rPh>
    <rPh sb="2" eb="4">
      <t>ドクジ</t>
    </rPh>
    <rPh sb="8" eb="10">
      <t>テイガク</t>
    </rPh>
    <rPh sb="15" eb="16">
      <t>ワリ</t>
    </rPh>
    <phoneticPr fontId="1"/>
  </si>
  <si>
    <r>
      <t>訪問独自サービス定額</t>
    </r>
    <r>
      <rPr>
        <sz val="11"/>
        <color rgb="FFFF0000"/>
        <rFont val="ＭＳ Ｐゴシック"/>
        <family val="3"/>
        <charset val="128"/>
        <scheme val="minor"/>
      </rPr>
      <t>１４</t>
    </r>
    <r>
      <rPr>
        <sz val="11"/>
        <color theme="1"/>
        <rFont val="ＭＳ Ｐゴシック"/>
        <family val="2"/>
        <charset val="128"/>
        <scheme val="minor"/>
      </rPr>
      <t>・２割負担</t>
    </r>
    <phoneticPr fontId="1"/>
  </si>
  <si>
    <r>
      <t>訪問独自サービス定額</t>
    </r>
    <r>
      <rPr>
        <sz val="11"/>
        <color rgb="FFFF0000"/>
        <rFont val="ＭＳ Ｐゴシック"/>
        <family val="3"/>
        <charset val="128"/>
        <scheme val="minor"/>
      </rPr>
      <t>１５</t>
    </r>
    <r>
      <rPr>
        <sz val="11"/>
        <color theme="1"/>
        <rFont val="ＭＳ Ｐゴシック"/>
        <family val="2"/>
        <charset val="128"/>
        <scheme val="minor"/>
      </rPr>
      <t>・３割負担</t>
    </r>
    <phoneticPr fontId="1"/>
  </si>
  <si>
    <r>
      <t>通所独自サービス定額</t>
    </r>
    <r>
      <rPr>
        <sz val="11"/>
        <color rgb="FFFF0000"/>
        <rFont val="ＭＳ Ｐゴシック"/>
        <family val="3"/>
        <charset val="128"/>
        <scheme val="minor"/>
      </rPr>
      <t>１３</t>
    </r>
    <r>
      <rPr>
        <sz val="11"/>
        <color theme="1"/>
        <rFont val="ＭＳ Ｐゴシック"/>
        <family val="2"/>
        <charset val="128"/>
        <scheme val="minor"/>
      </rPr>
      <t>・１割負担</t>
    </r>
    <phoneticPr fontId="1"/>
  </si>
  <si>
    <r>
      <t>通所独自サービス定額</t>
    </r>
    <r>
      <rPr>
        <sz val="11"/>
        <color rgb="FFFF0000"/>
        <rFont val="ＭＳ Ｐゴシック"/>
        <family val="3"/>
        <charset val="128"/>
        <scheme val="minor"/>
      </rPr>
      <t>１４</t>
    </r>
    <r>
      <rPr>
        <sz val="11"/>
        <color theme="1"/>
        <rFont val="ＭＳ Ｐゴシック"/>
        <family val="2"/>
        <charset val="128"/>
        <scheme val="minor"/>
      </rPr>
      <t>・２割負担</t>
    </r>
    <phoneticPr fontId="1"/>
  </si>
  <si>
    <r>
      <t>通所独自サービス定額</t>
    </r>
    <r>
      <rPr>
        <sz val="11"/>
        <color rgb="FFFF0000"/>
        <rFont val="ＭＳ Ｐゴシック"/>
        <family val="3"/>
        <charset val="128"/>
        <scheme val="minor"/>
      </rPr>
      <t>１５</t>
    </r>
    <r>
      <rPr>
        <sz val="11"/>
        <color theme="1"/>
        <rFont val="ＭＳ Ｐゴシック"/>
        <family val="2"/>
        <charset val="128"/>
        <scheme val="minor"/>
      </rPr>
      <t>・３割負担</t>
    </r>
    <phoneticPr fontId="1"/>
  </si>
  <si>
    <t>介護予防ケア
（業務継続計画未策定減算）</t>
    <phoneticPr fontId="1"/>
  </si>
  <si>
    <t>介護予防ケア
（虐待防止措置未実施減算／
業務継続計画未策定減算）</t>
    <phoneticPr fontId="1"/>
  </si>
  <si>
    <t>介護予防ケア
（虐待防止措置未実施減算）</t>
    <phoneticPr fontId="1"/>
  </si>
  <si>
    <t>■総合事業サービスコード表（令和6年4月）　</t>
    <rPh sb="1" eb="5">
      <t>ソウゴウジギョウ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</si>
</sst>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4C97-F23E-413C-9CF4-8873CFF053B3}">
  <dimension ref="A1:K38"/>
  <sheetViews>
    <sheetView showGridLines="0" tabSelected="1" view="pageBreakPreview" zoomScale="85" zoomScaleNormal="91" zoomScaleSheetLayoutView="85" workbookViewId="0"/>
  </sheetViews>
  <sheetFormatPr defaultRowHeight="22.5" customHeight="1" x14ac:dyDescent="0.15"/>
  <cols>
    <col min="1" max="1" width="4" customWidth="1"/>
    <col min="2" max="2" width="9.25" customWidth="1"/>
    <col min="3" max="3" width="13.375" customWidth="1"/>
    <col min="4" max="4" width="38.375" customWidth="1"/>
    <col min="5" max="8" width="13.375" customWidth="1"/>
    <col min="9" max="9" width="13.25" customWidth="1"/>
    <col min="10" max="10" width="4.25" customWidth="1"/>
    <col min="11" max="11" width="19.25" bestFit="1" customWidth="1"/>
  </cols>
  <sheetData>
    <row r="1" spans="1:11" ht="22.5" customHeight="1" x14ac:dyDescent="0.15">
      <c r="A1" s="15" t="s">
        <v>50</v>
      </c>
    </row>
    <row r="2" spans="1:11" ht="14.25" customHeight="1" x14ac:dyDescent="0.15">
      <c r="A2" s="14"/>
    </row>
    <row r="3" spans="1:11" ht="26.25" customHeight="1" x14ac:dyDescent="0.15">
      <c r="B3" s="21" t="s">
        <v>11</v>
      </c>
      <c r="C3" s="21"/>
      <c r="D3" s="21"/>
      <c r="E3" s="21"/>
      <c r="F3" s="21"/>
      <c r="G3" s="21"/>
    </row>
    <row r="4" spans="1:11" ht="15.75" customHeight="1" x14ac:dyDescent="0.15">
      <c r="B4" s="20" t="s">
        <v>0</v>
      </c>
      <c r="C4" s="20"/>
      <c r="D4" s="20" t="s">
        <v>3</v>
      </c>
      <c r="E4" s="20" t="s">
        <v>4</v>
      </c>
      <c r="F4" s="20" t="s">
        <v>5</v>
      </c>
      <c r="G4" s="22" t="s">
        <v>6</v>
      </c>
      <c r="H4" s="22" t="s">
        <v>7</v>
      </c>
      <c r="I4" s="22" t="s">
        <v>10</v>
      </c>
    </row>
    <row r="5" spans="1:11" ht="22.5" customHeight="1" x14ac:dyDescent="0.15">
      <c r="B5" s="2" t="s">
        <v>1</v>
      </c>
      <c r="C5" s="2" t="s">
        <v>2</v>
      </c>
      <c r="D5" s="20"/>
      <c r="E5" s="20"/>
      <c r="F5" s="20"/>
      <c r="G5" s="20"/>
      <c r="H5" s="20"/>
      <c r="I5" s="20"/>
    </row>
    <row r="6" spans="1:11" ht="37.5" customHeight="1" x14ac:dyDescent="0.15">
      <c r="B6" s="2" t="s">
        <v>22</v>
      </c>
      <c r="C6" s="2">
        <v>1001</v>
      </c>
      <c r="D6" s="5" t="s">
        <v>41</v>
      </c>
      <c r="E6" s="2" t="s">
        <v>24</v>
      </c>
      <c r="F6" s="11">
        <v>287</v>
      </c>
      <c r="G6" s="2" t="s">
        <v>9</v>
      </c>
      <c r="H6" s="9" t="s">
        <v>31</v>
      </c>
      <c r="I6" s="3">
        <f>F6</f>
        <v>287</v>
      </c>
    </row>
    <row r="7" spans="1:11" ht="37.5" customHeight="1" x14ac:dyDescent="0.15">
      <c r="B7" s="2" t="s">
        <v>22</v>
      </c>
      <c r="C7" s="2">
        <v>1011</v>
      </c>
      <c r="D7" s="5" t="s">
        <v>42</v>
      </c>
      <c r="E7" s="2" t="s">
        <v>24</v>
      </c>
      <c r="F7" s="11">
        <v>287</v>
      </c>
      <c r="G7" s="2" t="s">
        <v>9</v>
      </c>
      <c r="H7" s="10" t="s">
        <v>31</v>
      </c>
      <c r="I7" s="3">
        <f>F7*2</f>
        <v>574</v>
      </c>
    </row>
    <row r="8" spans="1:11" ht="37.5" customHeight="1" x14ac:dyDescent="0.15">
      <c r="B8" s="2" t="s">
        <v>22</v>
      </c>
      <c r="C8" s="2">
        <v>1021</v>
      </c>
      <c r="D8" s="5" t="s">
        <v>43</v>
      </c>
      <c r="E8" s="2" t="s">
        <v>24</v>
      </c>
      <c r="F8" s="11">
        <v>287</v>
      </c>
      <c r="G8" s="2" t="s">
        <v>9</v>
      </c>
      <c r="H8" s="10" t="s">
        <v>31</v>
      </c>
      <c r="I8" s="3">
        <f>F8*3</f>
        <v>861</v>
      </c>
    </row>
    <row r="9" spans="1:11" ht="37.5" customHeight="1" x14ac:dyDescent="0.15">
      <c r="B9" s="6" t="s">
        <v>22</v>
      </c>
      <c r="C9" s="6">
        <v>1001</v>
      </c>
      <c r="D9" s="7" t="s">
        <v>18</v>
      </c>
      <c r="E9" s="6" t="s">
        <v>24</v>
      </c>
      <c r="F9" s="8">
        <v>280</v>
      </c>
      <c r="G9" s="6" t="s">
        <v>9</v>
      </c>
      <c r="H9" s="6" t="s">
        <v>12</v>
      </c>
      <c r="I9" s="8">
        <v>280</v>
      </c>
      <c r="K9" s="12" t="s">
        <v>30</v>
      </c>
    </row>
    <row r="10" spans="1:11" ht="37.5" customHeight="1" x14ac:dyDescent="0.15">
      <c r="B10" s="6" t="s">
        <v>22</v>
      </c>
      <c r="C10" s="6">
        <v>1011</v>
      </c>
      <c r="D10" s="7" t="s">
        <v>15</v>
      </c>
      <c r="E10" s="6" t="s">
        <v>24</v>
      </c>
      <c r="F10" s="8">
        <v>280</v>
      </c>
      <c r="G10" s="6" t="s">
        <v>9</v>
      </c>
      <c r="H10" s="6" t="s">
        <v>12</v>
      </c>
      <c r="I10" s="8">
        <v>560</v>
      </c>
      <c r="K10" s="12" t="s">
        <v>30</v>
      </c>
    </row>
    <row r="11" spans="1:11" ht="37.5" customHeight="1" x14ac:dyDescent="0.15">
      <c r="B11" s="6" t="s">
        <v>22</v>
      </c>
      <c r="C11" s="6">
        <v>1021</v>
      </c>
      <c r="D11" s="7" t="s">
        <v>32</v>
      </c>
      <c r="E11" s="6" t="s">
        <v>24</v>
      </c>
      <c r="F11" s="8">
        <v>280</v>
      </c>
      <c r="G11" s="6" t="s">
        <v>9</v>
      </c>
      <c r="H11" s="6" t="s">
        <v>12</v>
      </c>
      <c r="I11" s="8">
        <v>840</v>
      </c>
      <c r="K11" s="12" t="s">
        <v>30</v>
      </c>
    </row>
    <row r="12" spans="1:11" ht="37.5" customHeight="1" x14ac:dyDescent="0.15">
      <c r="B12" s="6" t="s">
        <v>22</v>
      </c>
      <c r="C12" s="6">
        <v>1003</v>
      </c>
      <c r="D12" s="7" t="s">
        <v>13</v>
      </c>
      <c r="E12" s="6" t="s">
        <v>25</v>
      </c>
      <c r="F12" s="8">
        <v>1130</v>
      </c>
      <c r="G12" s="6" t="s">
        <v>9</v>
      </c>
      <c r="H12" s="6" t="s">
        <v>14</v>
      </c>
      <c r="I12" s="8">
        <v>1130</v>
      </c>
      <c r="K12" s="12" t="s">
        <v>30</v>
      </c>
    </row>
    <row r="13" spans="1:11" ht="37.5" customHeight="1" x14ac:dyDescent="0.15">
      <c r="B13" s="6" t="s">
        <v>22</v>
      </c>
      <c r="C13" s="6">
        <v>1013</v>
      </c>
      <c r="D13" s="7" t="s">
        <v>16</v>
      </c>
      <c r="E13" s="6" t="s">
        <v>25</v>
      </c>
      <c r="F13" s="8">
        <v>1130</v>
      </c>
      <c r="G13" s="6" t="s">
        <v>9</v>
      </c>
      <c r="H13" s="6" t="s">
        <v>14</v>
      </c>
      <c r="I13" s="8">
        <v>2260</v>
      </c>
      <c r="K13" s="13" t="s">
        <v>30</v>
      </c>
    </row>
    <row r="14" spans="1:11" ht="37.5" customHeight="1" x14ac:dyDescent="0.15">
      <c r="B14" s="6" t="s">
        <v>22</v>
      </c>
      <c r="C14" s="6">
        <v>1023</v>
      </c>
      <c r="D14" s="7" t="s">
        <v>17</v>
      </c>
      <c r="E14" s="6" t="s">
        <v>25</v>
      </c>
      <c r="F14" s="8">
        <v>1130</v>
      </c>
      <c r="G14" s="6" t="s">
        <v>9</v>
      </c>
      <c r="H14" s="6" t="s">
        <v>14</v>
      </c>
      <c r="I14" s="8">
        <v>3390</v>
      </c>
      <c r="K14" s="13" t="s">
        <v>30</v>
      </c>
    </row>
    <row r="15" spans="1:11" ht="22.5" customHeight="1" x14ac:dyDescent="0.15">
      <c r="D15" s="1"/>
    </row>
    <row r="16" spans="1:11" ht="26.25" customHeight="1" x14ac:dyDescent="0.15">
      <c r="B16" s="24" t="s">
        <v>33</v>
      </c>
      <c r="C16" s="24"/>
      <c r="D16" s="24"/>
      <c r="E16" s="24"/>
      <c r="F16" s="24"/>
      <c r="G16" s="24"/>
      <c r="H16" s="4"/>
      <c r="I16" s="4"/>
    </row>
    <row r="17" spans="2:11" ht="15.75" customHeight="1" x14ac:dyDescent="0.15">
      <c r="B17" s="19" t="s">
        <v>0</v>
      </c>
      <c r="C17" s="19"/>
      <c r="D17" s="19" t="s">
        <v>3</v>
      </c>
      <c r="E17" s="19" t="s">
        <v>4</v>
      </c>
      <c r="F17" s="19" t="s">
        <v>5</v>
      </c>
      <c r="G17" s="23" t="s">
        <v>6</v>
      </c>
      <c r="H17" s="23" t="s">
        <v>7</v>
      </c>
      <c r="I17" s="23" t="s">
        <v>10</v>
      </c>
    </row>
    <row r="18" spans="2:11" ht="22.5" customHeight="1" x14ac:dyDescent="0.15">
      <c r="B18" s="2" t="s">
        <v>1</v>
      </c>
      <c r="C18" s="2" t="s">
        <v>2</v>
      </c>
      <c r="D18" s="20"/>
      <c r="E18" s="20"/>
      <c r="F18" s="20"/>
      <c r="G18" s="20"/>
      <c r="H18" s="20"/>
      <c r="I18" s="20"/>
    </row>
    <row r="19" spans="2:11" ht="37.5" customHeight="1" x14ac:dyDescent="0.15">
      <c r="B19" s="2" t="s">
        <v>23</v>
      </c>
      <c r="C19" s="2">
        <v>1001</v>
      </c>
      <c r="D19" s="5" t="s">
        <v>44</v>
      </c>
      <c r="E19" s="2" t="s">
        <v>8</v>
      </c>
      <c r="F19" s="11">
        <v>436</v>
      </c>
      <c r="G19" s="2" t="s">
        <v>9</v>
      </c>
      <c r="H19" s="9" t="s">
        <v>31</v>
      </c>
      <c r="I19" s="3">
        <f>F19</f>
        <v>436</v>
      </c>
    </row>
    <row r="20" spans="2:11" ht="37.5" customHeight="1" x14ac:dyDescent="0.15">
      <c r="B20" s="2" t="s">
        <v>23</v>
      </c>
      <c r="C20" s="2">
        <v>1011</v>
      </c>
      <c r="D20" s="5" t="s">
        <v>45</v>
      </c>
      <c r="E20" s="2" t="s">
        <v>8</v>
      </c>
      <c r="F20" s="11">
        <v>436</v>
      </c>
      <c r="G20" s="2" t="s">
        <v>9</v>
      </c>
      <c r="H20" s="10" t="s">
        <v>31</v>
      </c>
      <c r="I20" s="3">
        <f>F20*2</f>
        <v>872</v>
      </c>
    </row>
    <row r="21" spans="2:11" ht="37.5" customHeight="1" x14ac:dyDescent="0.15">
      <c r="B21" s="2" t="s">
        <v>23</v>
      </c>
      <c r="C21" s="2">
        <v>1021</v>
      </c>
      <c r="D21" s="5" t="s">
        <v>46</v>
      </c>
      <c r="E21" s="2" t="s">
        <v>8</v>
      </c>
      <c r="F21" s="11">
        <v>436</v>
      </c>
      <c r="G21" s="2" t="s">
        <v>9</v>
      </c>
      <c r="H21" s="10" t="s">
        <v>31</v>
      </c>
      <c r="I21" s="3">
        <f>F21*3</f>
        <v>1308</v>
      </c>
    </row>
    <row r="22" spans="2:11" ht="37.5" customHeight="1" x14ac:dyDescent="0.15">
      <c r="B22" s="6" t="s">
        <v>23</v>
      </c>
      <c r="C22" s="6">
        <v>1001</v>
      </c>
      <c r="D22" s="7" t="s">
        <v>19</v>
      </c>
      <c r="E22" s="6" t="s">
        <v>8</v>
      </c>
      <c r="F22" s="8">
        <v>380</v>
      </c>
      <c r="G22" s="6" t="s">
        <v>9</v>
      </c>
      <c r="H22" s="6" t="s">
        <v>12</v>
      </c>
      <c r="I22" s="8">
        <v>380</v>
      </c>
      <c r="K22" s="12" t="s">
        <v>30</v>
      </c>
    </row>
    <row r="23" spans="2:11" ht="37.5" customHeight="1" x14ac:dyDescent="0.15">
      <c r="B23" s="6" t="s">
        <v>23</v>
      </c>
      <c r="C23" s="6">
        <v>1011</v>
      </c>
      <c r="D23" s="7" t="s">
        <v>20</v>
      </c>
      <c r="E23" s="6" t="s">
        <v>8</v>
      </c>
      <c r="F23" s="8">
        <v>380</v>
      </c>
      <c r="G23" s="6" t="s">
        <v>9</v>
      </c>
      <c r="H23" s="6" t="s">
        <v>12</v>
      </c>
      <c r="I23" s="8">
        <v>760</v>
      </c>
      <c r="K23" s="12" t="s">
        <v>30</v>
      </c>
    </row>
    <row r="24" spans="2:11" ht="37.5" customHeight="1" x14ac:dyDescent="0.15">
      <c r="B24" s="6" t="s">
        <v>23</v>
      </c>
      <c r="C24" s="6">
        <v>1021</v>
      </c>
      <c r="D24" s="7" t="s">
        <v>21</v>
      </c>
      <c r="E24" s="6" t="s">
        <v>8</v>
      </c>
      <c r="F24" s="8">
        <v>380</v>
      </c>
      <c r="G24" s="6" t="s">
        <v>9</v>
      </c>
      <c r="H24" s="6" t="s">
        <v>12</v>
      </c>
      <c r="I24" s="8">
        <v>1140</v>
      </c>
      <c r="K24" s="12" t="s">
        <v>30</v>
      </c>
    </row>
    <row r="25" spans="2:11" ht="37.5" customHeight="1" x14ac:dyDescent="0.15">
      <c r="B25" s="6" t="s">
        <v>23</v>
      </c>
      <c r="C25" s="6">
        <v>1003</v>
      </c>
      <c r="D25" s="7" t="s">
        <v>26</v>
      </c>
      <c r="E25" s="6" t="s">
        <v>25</v>
      </c>
      <c r="F25" s="8">
        <v>1630</v>
      </c>
      <c r="G25" s="6" t="s">
        <v>9</v>
      </c>
      <c r="H25" s="6" t="s">
        <v>27</v>
      </c>
      <c r="I25" s="8">
        <v>1630</v>
      </c>
      <c r="K25" s="12" t="s">
        <v>30</v>
      </c>
    </row>
    <row r="26" spans="2:11" ht="37.5" customHeight="1" x14ac:dyDescent="0.15">
      <c r="B26" s="6" t="s">
        <v>23</v>
      </c>
      <c r="C26" s="6">
        <v>1013</v>
      </c>
      <c r="D26" s="7" t="s">
        <v>28</v>
      </c>
      <c r="E26" s="6" t="s">
        <v>25</v>
      </c>
      <c r="F26" s="8">
        <v>1630</v>
      </c>
      <c r="G26" s="6" t="s">
        <v>9</v>
      </c>
      <c r="H26" s="6" t="s">
        <v>27</v>
      </c>
      <c r="I26" s="8">
        <v>3260</v>
      </c>
      <c r="K26" s="13" t="s">
        <v>30</v>
      </c>
    </row>
    <row r="27" spans="2:11" ht="37.5" customHeight="1" x14ac:dyDescent="0.15">
      <c r="B27" s="6" t="s">
        <v>23</v>
      </c>
      <c r="C27" s="6">
        <v>1023</v>
      </c>
      <c r="D27" s="7" t="s">
        <v>29</v>
      </c>
      <c r="E27" s="6" t="s">
        <v>25</v>
      </c>
      <c r="F27" s="8">
        <v>1630</v>
      </c>
      <c r="G27" s="6" t="s">
        <v>9</v>
      </c>
      <c r="H27" s="6" t="s">
        <v>27</v>
      </c>
      <c r="I27" s="8">
        <v>4890</v>
      </c>
      <c r="K27" s="13" t="s">
        <v>30</v>
      </c>
    </row>
    <row r="29" spans="2:11" ht="26.25" customHeight="1" x14ac:dyDescent="0.15">
      <c r="B29" s="24" t="s">
        <v>35</v>
      </c>
      <c r="C29" s="24"/>
      <c r="D29" s="24"/>
      <c r="E29" s="24"/>
      <c r="F29" s="24"/>
      <c r="G29" s="24"/>
      <c r="H29" s="4"/>
    </row>
    <row r="30" spans="2:11" ht="15.75" customHeight="1" x14ac:dyDescent="0.15">
      <c r="B30" s="19" t="s">
        <v>0</v>
      </c>
      <c r="C30" s="19"/>
      <c r="D30" s="19" t="s">
        <v>3</v>
      </c>
      <c r="E30" s="19" t="s">
        <v>4</v>
      </c>
      <c r="F30" s="19" t="s">
        <v>5</v>
      </c>
      <c r="G30" s="23" t="s">
        <v>6</v>
      </c>
      <c r="H30" s="23" t="s">
        <v>7</v>
      </c>
      <c r="I30" s="16"/>
    </row>
    <row r="31" spans="2:11" ht="22.5" customHeight="1" x14ac:dyDescent="0.15">
      <c r="B31" s="2" t="s">
        <v>1</v>
      </c>
      <c r="C31" s="2" t="s">
        <v>2</v>
      </c>
      <c r="D31" s="20"/>
      <c r="E31" s="20"/>
      <c r="F31" s="20"/>
      <c r="G31" s="20"/>
      <c r="H31" s="20"/>
      <c r="I31" s="16"/>
    </row>
    <row r="32" spans="2:11" ht="37.5" customHeight="1" x14ac:dyDescent="0.15">
      <c r="B32" s="2" t="s">
        <v>36</v>
      </c>
      <c r="C32" s="2">
        <v>2111</v>
      </c>
      <c r="D32" s="5" t="s">
        <v>37</v>
      </c>
      <c r="E32" s="2" t="s">
        <v>9</v>
      </c>
      <c r="F32" s="11">
        <v>442</v>
      </c>
      <c r="G32" s="2" t="s">
        <v>9</v>
      </c>
      <c r="H32" s="2" t="s">
        <v>14</v>
      </c>
      <c r="I32" s="16"/>
    </row>
    <row r="33" spans="2:9" ht="37.5" customHeight="1" x14ac:dyDescent="0.15">
      <c r="B33" s="2" t="s">
        <v>36</v>
      </c>
      <c r="C33" s="2">
        <v>2112</v>
      </c>
      <c r="D33" s="5" t="s">
        <v>38</v>
      </c>
      <c r="E33" s="2" t="s">
        <v>9</v>
      </c>
      <c r="F33" s="11">
        <v>442</v>
      </c>
      <c r="G33" s="2" t="s">
        <v>9</v>
      </c>
      <c r="H33" s="2" t="s">
        <v>14</v>
      </c>
      <c r="I33" s="16"/>
    </row>
    <row r="34" spans="2:9" ht="37.5" customHeight="1" x14ac:dyDescent="0.15">
      <c r="B34" s="2" t="s">
        <v>36</v>
      </c>
      <c r="C34" s="2">
        <v>4001</v>
      </c>
      <c r="D34" s="5" t="s">
        <v>39</v>
      </c>
      <c r="E34" s="2" t="s">
        <v>9</v>
      </c>
      <c r="F34" s="3">
        <v>300</v>
      </c>
      <c r="G34" s="2"/>
      <c r="H34" s="2"/>
      <c r="I34" s="16"/>
    </row>
    <row r="35" spans="2:9" ht="37.5" customHeight="1" x14ac:dyDescent="0.15">
      <c r="B35" s="2" t="s">
        <v>36</v>
      </c>
      <c r="C35" s="2">
        <v>4010</v>
      </c>
      <c r="D35" s="5" t="s">
        <v>40</v>
      </c>
      <c r="E35" s="2" t="s">
        <v>9</v>
      </c>
      <c r="F35" s="3">
        <v>300</v>
      </c>
      <c r="G35" s="2"/>
      <c r="H35" s="2"/>
      <c r="I35" s="16"/>
    </row>
    <row r="36" spans="2:9" ht="39.75" customHeight="1" x14ac:dyDescent="0.15">
      <c r="B36" s="9" t="s">
        <v>36</v>
      </c>
      <c r="C36" s="10">
        <v>5001</v>
      </c>
      <c r="D36" s="17" t="s">
        <v>49</v>
      </c>
      <c r="E36" s="10" t="s">
        <v>9</v>
      </c>
      <c r="F36" s="18">
        <v>438</v>
      </c>
      <c r="G36" s="2"/>
      <c r="H36" s="2"/>
      <c r="I36" s="16"/>
    </row>
    <row r="37" spans="2:9" ht="45" customHeight="1" x14ac:dyDescent="0.15">
      <c r="B37" s="10" t="s">
        <v>36</v>
      </c>
      <c r="C37" s="10">
        <v>5002</v>
      </c>
      <c r="D37" s="17" t="s">
        <v>48</v>
      </c>
      <c r="E37" s="10" t="s">
        <v>9</v>
      </c>
      <c r="F37" s="18">
        <v>434</v>
      </c>
      <c r="G37" s="2"/>
      <c r="H37" s="2"/>
      <c r="I37" s="16"/>
    </row>
    <row r="38" spans="2:9" ht="37.5" customHeight="1" x14ac:dyDescent="0.15">
      <c r="B38" s="10" t="s">
        <v>36</v>
      </c>
      <c r="C38" s="10">
        <v>5003</v>
      </c>
      <c r="D38" s="17" t="s">
        <v>47</v>
      </c>
      <c r="E38" s="10" t="s">
        <v>9</v>
      </c>
      <c r="F38" s="18">
        <v>438</v>
      </c>
      <c r="G38" s="2"/>
      <c r="H38" s="2"/>
      <c r="I38" s="16"/>
    </row>
  </sheetData>
  <mergeCells count="23">
    <mergeCell ref="H30:H31"/>
    <mergeCell ref="H4:H5"/>
    <mergeCell ref="I4:I5"/>
    <mergeCell ref="B16:G16"/>
    <mergeCell ref="B17:C17"/>
    <mergeCell ref="D17:D18"/>
    <mergeCell ref="E17:E18"/>
    <mergeCell ref="F17:F18"/>
    <mergeCell ref="G17:G18"/>
    <mergeCell ref="H17:H18"/>
    <mergeCell ref="I17:I18"/>
    <mergeCell ref="B29:G29"/>
    <mergeCell ref="B30:C30"/>
    <mergeCell ref="D30:D31"/>
    <mergeCell ref="E30:E31"/>
    <mergeCell ref="F30:F31"/>
    <mergeCell ref="B3:G3"/>
    <mergeCell ref="B4:C4"/>
    <mergeCell ref="D4:D5"/>
    <mergeCell ref="E4:E5"/>
    <mergeCell ref="F4:F5"/>
    <mergeCell ref="G4:G5"/>
    <mergeCell ref="G30:G31"/>
  </mergeCells>
  <phoneticPr fontI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rowBreaks count="2" manualBreakCount="2">
    <brk id="15" max="14" man="1"/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zoomScale="91" zoomScaleNormal="91" workbookViewId="0"/>
  </sheetViews>
  <sheetFormatPr defaultRowHeight="22.5" customHeight="1" x14ac:dyDescent="0.15"/>
  <cols>
    <col min="1" max="1" width="4" customWidth="1"/>
    <col min="2" max="2" width="9.25" customWidth="1"/>
    <col min="3" max="3" width="13.375" customWidth="1"/>
    <col min="4" max="4" width="31.875" customWidth="1"/>
    <col min="5" max="8" width="13.375" customWidth="1"/>
    <col min="9" max="9" width="13.25" customWidth="1"/>
  </cols>
  <sheetData>
    <row r="1" spans="1:9" ht="22.5" customHeight="1" x14ac:dyDescent="0.15">
      <c r="A1" s="15" t="s">
        <v>34</v>
      </c>
    </row>
    <row r="2" spans="1:9" ht="14.25" customHeight="1" x14ac:dyDescent="0.15">
      <c r="A2" s="14"/>
    </row>
    <row r="3" spans="1:9" ht="26.25" customHeight="1" x14ac:dyDescent="0.15">
      <c r="A3" s="14"/>
      <c r="B3" s="21" t="s">
        <v>11</v>
      </c>
      <c r="C3" s="21"/>
      <c r="D3" s="21"/>
      <c r="E3" s="21"/>
      <c r="F3" s="21"/>
      <c r="G3" s="21"/>
    </row>
    <row r="4" spans="1:9" ht="15.75" customHeight="1" x14ac:dyDescent="0.15">
      <c r="B4" s="20" t="s">
        <v>0</v>
      </c>
      <c r="C4" s="20"/>
      <c r="D4" s="20" t="s">
        <v>3</v>
      </c>
      <c r="E4" s="20" t="s">
        <v>4</v>
      </c>
      <c r="F4" s="20" t="s">
        <v>5</v>
      </c>
      <c r="G4" s="22" t="s">
        <v>6</v>
      </c>
      <c r="H4" s="22" t="s">
        <v>7</v>
      </c>
      <c r="I4" s="22" t="s">
        <v>10</v>
      </c>
    </row>
    <row r="5" spans="1:9" ht="22.5" customHeight="1" x14ac:dyDescent="0.15">
      <c r="B5" s="2" t="s">
        <v>1</v>
      </c>
      <c r="C5" s="2" t="s">
        <v>2</v>
      </c>
      <c r="D5" s="20"/>
      <c r="E5" s="20"/>
      <c r="F5" s="20"/>
      <c r="G5" s="20"/>
      <c r="H5" s="20"/>
      <c r="I5" s="20"/>
    </row>
    <row r="6" spans="1:9" ht="37.5" customHeight="1" x14ac:dyDescent="0.15">
      <c r="B6" s="2" t="s">
        <v>22</v>
      </c>
      <c r="C6" s="2">
        <v>1001</v>
      </c>
      <c r="D6" s="5" t="s">
        <v>18</v>
      </c>
      <c r="E6" s="2" t="s">
        <v>24</v>
      </c>
      <c r="F6" s="3">
        <v>280</v>
      </c>
      <c r="G6" s="2" t="s">
        <v>9</v>
      </c>
      <c r="H6" s="2" t="s">
        <v>12</v>
      </c>
      <c r="I6" s="3">
        <v>280</v>
      </c>
    </row>
    <row r="7" spans="1:9" ht="37.5" customHeight="1" x14ac:dyDescent="0.15">
      <c r="B7" s="2" t="s">
        <v>22</v>
      </c>
      <c r="C7" s="2">
        <v>1011</v>
      </c>
      <c r="D7" s="5" t="s">
        <v>15</v>
      </c>
      <c r="E7" s="2" t="s">
        <v>24</v>
      </c>
      <c r="F7" s="3">
        <v>280</v>
      </c>
      <c r="G7" s="2" t="s">
        <v>9</v>
      </c>
      <c r="H7" s="2" t="s">
        <v>12</v>
      </c>
      <c r="I7" s="3">
        <v>560</v>
      </c>
    </row>
    <row r="8" spans="1:9" ht="37.5" customHeight="1" x14ac:dyDescent="0.15">
      <c r="B8" s="2" t="s">
        <v>22</v>
      </c>
      <c r="C8" s="2">
        <v>1021</v>
      </c>
      <c r="D8" s="5" t="s">
        <v>32</v>
      </c>
      <c r="E8" s="2" t="s">
        <v>24</v>
      </c>
      <c r="F8" s="3">
        <v>280</v>
      </c>
      <c r="G8" s="2" t="s">
        <v>9</v>
      </c>
      <c r="H8" s="2" t="s">
        <v>12</v>
      </c>
      <c r="I8" s="3">
        <v>840</v>
      </c>
    </row>
    <row r="9" spans="1:9" ht="37.5" customHeight="1" x14ac:dyDescent="0.15">
      <c r="B9" s="2" t="s">
        <v>22</v>
      </c>
      <c r="C9" s="2">
        <v>1003</v>
      </c>
      <c r="D9" s="5" t="s">
        <v>13</v>
      </c>
      <c r="E9" s="2" t="s">
        <v>25</v>
      </c>
      <c r="F9" s="3">
        <v>1130</v>
      </c>
      <c r="G9" s="2" t="s">
        <v>9</v>
      </c>
      <c r="H9" s="2" t="s">
        <v>14</v>
      </c>
      <c r="I9" s="3">
        <v>1130</v>
      </c>
    </row>
    <row r="10" spans="1:9" ht="37.5" customHeight="1" x14ac:dyDescent="0.15">
      <c r="B10" s="2" t="s">
        <v>22</v>
      </c>
      <c r="C10" s="2">
        <v>1013</v>
      </c>
      <c r="D10" s="5" t="s">
        <v>16</v>
      </c>
      <c r="E10" s="2" t="s">
        <v>25</v>
      </c>
      <c r="F10" s="3">
        <v>1130</v>
      </c>
      <c r="G10" s="2" t="s">
        <v>9</v>
      </c>
      <c r="H10" s="2" t="s">
        <v>14</v>
      </c>
      <c r="I10" s="3">
        <v>2260</v>
      </c>
    </row>
    <row r="11" spans="1:9" ht="37.5" customHeight="1" x14ac:dyDescent="0.15">
      <c r="B11" s="2" t="s">
        <v>22</v>
      </c>
      <c r="C11" s="2">
        <v>1023</v>
      </c>
      <c r="D11" s="5" t="s">
        <v>17</v>
      </c>
      <c r="E11" s="2" t="s">
        <v>25</v>
      </c>
      <c r="F11" s="3">
        <v>1130</v>
      </c>
      <c r="G11" s="2" t="s">
        <v>9</v>
      </c>
      <c r="H11" s="2" t="s">
        <v>14</v>
      </c>
      <c r="I11" s="3">
        <v>3390</v>
      </c>
    </row>
    <row r="12" spans="1:9" ht="22.5" customHeight="1" x14ac:dyDescent="0.15">
      <c r="D12" s="1"/>
    </row>
    <row r="13" spans="1:9" ht="26.25" customHeight="1" x14ac:dyDescent="0.15">
      <c r="B13" s="24" t="s">
        <v>33</v>
      </c>
      <c r="C13" s="24"/>
      <c r="D13" s="24"/>
      <c r="E13" s="24"/>
      <c r="F13" s="24"/>
      <c r="G13" s="24"/>
      <c r="H13" s="4"/>
      <c r="I13" s="4"/>
    </row>
    <row r="14" spans="1:9" ht="15.75" customHeight="1" x14ac:dyDescent="0.15">
      <c r="B14" s="19" t="s">
        <v>0</v>
      </c>
      <c r="C14" s="19"/>
      <c r="D14" s="19" t="s">
        <v>3</v>
      </c>
      <c r="E14" s="19" t="s">
        <v>4</v>
      </c>
      <c r="F14" s="19" t="s">
        <v>5</v>
      </c>
      <c r="G14" s="23" t="s">
        <v>6</v>
      </c>
      <c r="H14" s="23" t="s">
        <v>7</v>
      </c>
      <c r="I14" s="23" t="s">
        <v>10</v>
      </c>
    </row>
    <row r="15" spans="1:9" ht="22.5" customHeight="1" x14ac:dyDescent="0.15">
      <c r="B15" s="2" t="s">
        <v>1</v>
      </c>
      <c r="C15" s="2" t="s">
        <v>2</v>
      </c>
      <c r="D15" s="20"/>
      <c r="E15" s="20"/>
      <c r="F15" s="20"/>
      <c r="G15" s="20"/>
      <c r="H15" s="20"/>
      <c r="I15" s="20"/>
    </row>
    <row r="16" spans="1:9" ht="37.5" customHeight="1" x14ac:dyDescent="0.15">
      <c r="B16" s="2" t="s">
        <v>23</v>
      </c>
      <c r="C16" s="2">
        <v>1001</v>
      </c>
      <c r="D16" s="5" t="s">
        <v>19</v>
      </c>
      <c r="E16" s="2" t="s">
        <v>8</v>
      </c>
      <c r="F16" s="3">
        <v>380</v>
      </c>
      <c r="G16" s="2" t="s">
        <v>9</v>
      </c>
      <c r="H16" s="2" t="s">
        <v>12</v>
      </c>
      <c r="I16" s="3">
        <v>380</v>
      </c>
    </row>
    <row r="17" spans="2:9" ht="37.5" customHeight="1" x14ac:dyDescent="0.15">
      <c r="B17" s="2" t="s">
        <v>23</v>
      </c>
      <c r="C17" s="2">
        <v>1011</v>
      </c>
      <c r="D17" s="5" t="s">
        <v>20</v>
      </c>
      <c r="E17" s="2" t="s">
        <v>8</v>
      </c>
      <c r="F17" s="3">
        <v>380</v>
      </c>
      <c r="G17" s="2" t="s">
        <v>9</v>
      </c>
      <c r="H17" s="2" t="s">
        <v>12</v>
      </c>
      <c r="I17" s="3">
        <v>760</v>
      </c>
    </row>
    <row r="18" spans="2:9" ht="37.5" customHeight="1" x14ac:dyDescent="0.15">
      <c r="B18" s="2" t="s">
        <v>23</v>
      </c>
      <c r="C18" s="2">
        <v>1021</v>
      </c>
      <c r="D18" s="5" t="s">
        <v>21</v>
      </c>
      <c r="E18" s="2" t="s">
        <v>8</v>
      </c>
      <c r="F18" s="3">
        <v>380</v>
      </c>
      <c r="G18" s="2" t="s">
        <v>9</v>
      </c>
      <c r="H18" s="2" t="s">
        <v>12</v>
      </c>
      <c r="I18" s="3">
        <v>1140</v>
      </c>
    </row>
    <row r="19" spans="2:9" ht="37.5" customHeight="1" x14ac:dyDescent="0.15">
      <c r="B19" s="2" t="s">
        <v>23</v>
      </c>
      <c r="C19" s="2">
        <v>1003</v>
      </c>
      <c r="D19" s="5" t="s">
        <v>26</v>
      </c>
      <c r="E19" s="2" t="s">
        <v>25</v>
      </c>
      <c r="F19" s="3">
        <v>1630</v>
      </c>
      <c r="G19" s="2" t="s">
        <v>9</v>
      </c>
      <c r="H19" s="2" t="s">
        <v>27</v>
      </c>
      <c r="I19" s="3">
        <v>1630</v>
      </c>
    </row>
    <row r="20" spans="2:9" ht="37.5" customHeight="1" x14ac:dyDescent="0.15">
      <c r="B20" s="2" t="s">
        <v>23</v>
      </c>
      <c r="C20" s="2">
        <v>1013</v>
      </c>
      <c r="D20" s="5" t="s">
        <v>28</v>
      </c>
      <c r="E20" s="2" t="s">
        <v>25</v>
      </c>
      <c r="F20" s="3">
        <v>1630</v>
      </c>
      <c r="G20" s="2" t="s">
        <v>9</v>
      </c>
      <c r="H20" s="2" t="s">
        <v>27</v>
      </c>
      <c r="I20" s="3">
        <v>3260</v>
      </c>
    </row>
    <row r="21" spans="2:9" ht="37.5" customHeight="1" x14ac:dyDescent="0.15">
      <c r="B21" s="2" t="s">
        <v>23</v>
      </c>
      <c r="C21" s="2">
        <v>1023</v>
      </c>
      <c r="D21" s="5" t="s">
        <v>29</v>
      </c>
      <c r="E21" s="2" t="s">
        <v>25</v>
      </c>
      <c r="F21" s="3">
        <v>1630</v>
      </c>
      <c r="G21" s="2" t="s">
        <v>9</v>
      </c>
      <c r="H21" s="2" t="s">
        <v>27</v>
      </c>
      <c r="I21" s="3">
        <v>4890</v>
      </c>
    </row>
    <row r="23" spans="2:9" ht="26.25" customHeight="1" x14ac:dyDescent="0.15">
      <c r="B23" s="24" t="s">
        <v>35</v>
      </c>
      <c r="C23" s="24"/>
      <c r="D23" s="24"/>
      <c r="E23" s="24"/>
      <c r="F23" s="24"/>
      <c r="G23" s="24"/>
      <c r="H23" s="4"/>
    </row>
    <row r="24" spans="2:9" ht="15.75" customHeight="1" x14ac:dyDescent="0.15">
      <c r="B24" s="19" t="s">
        <v>0</v>
      </c>
      <c r="C24" s="19"/>
      <c r="D24" s="19" t="s">
        <v>3</v>
      </c>
      <c r="E24" s="19" t="s">
        <v>4</v>
      </c>
      <c r="F24" s="19" t="s">
        <v>5</v>
      </c>
      <c r="G24" s="23" t="s">
        <v>6</v>
      </c>
      <c r="H24" s="23" t="s">
        <v>7</v>
      </c>
      <c r="I24" s="16"/>
    </row>
    <row r="25" spans="2:9" ht="22.5" customHeight="1" x14ac:dyDescent="0.15">
      <c r="B25" s="2" t="s">
        <v>1</v>
      </c>
      <c r="C25" s="2" t="s">
        <v>2</v>
      </c>
      <c r="D25" s="20"/>
      <c r="E25" s="20"/>
      <c r="F25" s="20"/>
      <c r="G25" s="20"/>
      <c r="H25" s="20"/>
      <c r="I25" s="16"/>
    </row>
    <row r="26" spans="2:9" ht="37.5" customHeight="1" x14ac:dyDescent="0.15">
      <c r="B26" s="2" t="s">
        <v>36</v>
      </c>
      <c r="C26" s="2">
        <v>2111</v>
      </c>
      <c r="D26" s="5" t="s">
        <v>37</v>
      </c>
      <c r="E26" s="2" t="s">
        <v>9</v>
      </c>
      <c r="F26" s="3">
        <v>438</v>
      </c>
      <c r="G26" s="2" t="s">
        <v>9</v>
      </c>
      <c r="H26" s="2" t="s">
        <v>14</v>
      </c>
      <c r="I26" s="16"/>
    </row>
    <row r="27" spans="2:9" ht="37.5" customHeight="1" x14ac:dyDescent="0.15">
      <c r="B27" s="2" t="s">
        <v>36</v>
      </c>
      <c r="C27" s="2">
        <v>2112</v>
      </c>
      <c r="D27" s="5" t="s">
        <v>38</v>
      </c>
      <c r="E27" s="2" t="s">
        <v>9</v>
      </c>
      <c r="F27" s="3">
        <v>438</v>
      </c>
      <c r="G27" s="2" t="s">
        <v>9</v>
      </c>
      <c r="H27" s="2" t="s">
        <v>14</v>
      </c>
      <c r="I27" s="16"/>
    </row>
    <row r="28" spans="2:9" ht="37.5" customHeight="1" x14ac:dyDescent="0.15">
      <c r="B28" s="2" t="s">
        <v>36</v>
      </c>
      <c r="C28" s="2">
        <v>4001</v>
      </c>
      <c r="D28" s="5" t="s">
        <v>39</v>
      </c>
      <c r="E28" s="2" t="s">
        <v>9</v>
      </c>
      <c r="F28" s="3">
        <v>300</v>
      </c>
      <c r="G28" s="2"/>
      <c r="H28" s="2"/>
      <c r="I28" s="16"/>
    </row>
    <row r="29" spans="2:9" ht="37.5" customHeight="1" x14ac:dyDescent="0.15">
      <c r="B29" s="2" t="s">
        <v>36</v>
      </c>
      <c r="C29" s="2">
        <v>4010</v>
      </c>
      <c r="D29" s="5" t="s">
        <v>40</v>
      </c>
      <c r="E29" s="2" t="s">
        <v>9</v>
      </c>
      <c r="F29" s="3">
        <v>300</v>
      </c>
      <c r="G29" s="2"/>
      <c r="H29" s="2"/>
      <c r="I29" s="16"/>
    </row>
  </sheetData>
  <mergeCells count="23">
    <mergeCell ref="H24:H25"/>
    <mergeCell ref="B13:G13"/>
    <mergeCell ref="B14:C14"/>
    <mergeCell ref="D14:D15"/>
    <mergeCell ref="B23:G23"/>
    <mergeCell ref="B24:C24"/>
    <mergeCell ref="D24:D25"/>
    <mergeCell ref="E24:E25"/>
    <mergeCell ref="F24:F25"/>
    <mergeCell ref="G24:G25"/>
    <mergeCell ref="E14:E15"/>
    <mergeCell ref="F14:F15"/>
    <mergeCell ref="G14:G15"/>
    <mergeCell ref="H14:H15"/>
    <mergeCell ref="I14:I15"/>
    <mergeCell ref="B3:G3"/>
    <mergeCell ref="B4:C4"/>
    <mergeCell ref="D4:D5"/>
    <mergeCell ref="H4:H5"/>
    <mergeCell ref="I4:I5"/>
    <mergeCell ref="G4:G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令和6年4月の独自分総合事業サービスコード案</vt:lpstr>
      <vt:lpstr>参考_令和2年4月の独自分総合事業サービスコード</vt:lpstr>
      <vt:lpstr>令和6年4月の独自分総合事業サービスコード案!Print_Area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kanda</dc:creator>
  <cp:lastModifiedBy>nichicom 佐藤健</cp:lastModifiedBy>
  <cp:lastPrinted>2024-04-22T23:40:46Z</cp:lastPrinted>
  <dcterms:created xsi:type="dcterms:W3CDTF">2016-12-06T03:57:23Z</dcterms:created>
  <dcterms:modified xsi:type="dcterms:W3CDTF">2024-04-23T11:58:59Z</dcterms:modified>
</cp:coreProperties>
</file>